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36" i="1" l="1"/>
  <c r="J28" i="1" l="1"/>
  <c r="J20" i="1" l="1"/>
  <c r="J14" i="1" l="1"/>
  <c r="J8" i="1"/>
</calcChain>
</file>

<file path=xl/sharedStrings.xml><?xml version="1.0" encoding="utf-8"?>
<sst xmlns="http://schemas.openxmlformats.org/spreadsheetml/2006/main" count="140" uniqueCount="64">
  <si>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</si>
  <si>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</si>
  <si>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</si>
  <si>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</si>
  <si>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</si>
  <si>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</si>
  <si>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</si>
  <si>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</si>
  <si>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</si>
  <si>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гор.напиток</t>
  </si>
  <si>
    <t>Обед</t>
  </si>
  <si>
    <t>Отд./корп</t>
  </si>
  <si>
    <t>№ рец.</t>
  </si>
  <si>
    <t>Выход, г</t>
  </si>
  <si>
    <t>Эссойльская СОШ</t>
  </si>
  <si>
    <t xml:space="preserve">Завтрак </t>
  </si>
  <si>
    <t>Цены</t>
  </si>
  <si>
    <t>Завтрак</t>
  </si>
  <si>
    <t>1 блюдо</t>
  </si>
  <si>
    <t>1</t>
  </si>
  <si>
    <t>хлеб</t>
  </si>
  <si>
    <t>фрукт</t>
  </si>
  <si>
    <t>1,5</t>
  </si>
  <si>
    <t>Напиток</t>
  </si>
  <si>
    <t>110</t>
  </si>
  <si>
    <t>0,05</t>
  </si>
  <si>
    <t>27,5</t>
  </si>
  <si>
    <t>Компот</t>
  </si>
  <si>
    <t>Яблоко</t>
  </si>
  <si>
    <t>0</t>
  </si>
  <si>
    <t>84</t>
  </si>
  <si>
    <t>2,1</t>
  </si>
  <si>
    <t>15,3</t>
  </si>
  <si>
    <t>Чай с лимоном</t>
  </si>
  <si>
    <t>46,29</t>
  </si>
  <si>
    <t>0,13</t>
  </si>
  <si>
    <t>0,005</t>
  </si>
  <si>
    <t>12,9</t>
  </si>
  <si>
    <t>0,3</t>
  </si>
  <si>
    <t xml:space="preserve">батон 30 гр </t>
  </si>
  <si>
    <t>гор.блюдо</t>
  </si>
  <si>
    <t xml:space="preserve">кондитерка </t>
  </si>
  <si>
    <t>печенье</t>
  </si>
  <si>
    <t>гарнир</t>
  </si>
  <si>
    <t>39</t>
  </si>
  <si>
    <t>7,36</t>
  </si>
  <si>
    <t>Рис</t>
  </si>
  <si>
    <t xml:space="preserve">овощи </t>
  </si>
  <si>
    <t>огурец</t>
  </si>
  <si>
    <t>7</t>
  </si>
  <si>
    <t>0,4</t>
  </si>
  <si>
    <t>1,25</t>
  </si>
  <si>
    <t>Макароны с сыром</t>
  </si>
  <si>
    <t>овощи</t>
  </si>
  <si>
    <t>помидор</t>
  </si>
  <si>
    <t>Суп рисовый</t>
  </si>
  <si>
    <t>378</t>
  </si>
  <si>
    <t>37,6</t>
  </si>
  <si>
    <t>17,1</t>
  </si>
  <si>
    <t>18,2</t>
  </si>
  <si>
    <t>Котлета мясная с соусом</t>
  </si>
  <si>
    <t>50/50</t>
  </si>
  <si>
    <t>180/20</t>
  </si>
  <si>
    <t>Банан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</si>
</sst>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Arial"/>
      <family val="2"/>
      <charset val="204"/>
    </font>
    <font>
      <sz val="12"/>
      <name val="Arial"/>
      <family val="2"/>
      <charset val="204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14" fontId="0" fillId="2" borderId="1" xfId="0" applyNumberFormat="1" applyFill="1" applyBorder="1" applyProtection="1">
      <protection locked="0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5" xfId="0" applyFont="1" applyFill="1" applyBorder="1"/>
    <xf numFmtId="0" fontId="2" fillId="2" borderId="16" xfId="0" applyFont="1" applyFill="1" applyBorder="1"/>
    <xf numFmtId="0" fontId="2" fillId="2" borderId="6" xfId="0" applyFont="1" applyFill="1" applyBorder="1"/>
    <xf numFmtId="0" fontId="2" fillId="2" borderId="7" xfId="0" applyFont="1" applyFill="1" applyBorder="1"/>
    <xf numFmtId="0" fontId="2" fillId="2" borderId="8" xfId="0" applyFont="1" applyFill="1" applyBorder="1"/>
    <xf numFmtId="0" fontId="2" fillId="2" borderId="9" xfId="0" applyFont="1" applyFill="1" applyBorder="1"/>
    <xf numFmtId="0" fontId="2" fillId="2" borderId="10" xfId="0" applyFont="1" applyFill="1" applyBorder="1"/>
    <xf numFmtId="0" fontId="2" fillId="2" borderId="6" xfId="0" applyFont="1" applyFill="1" applyBorder="1" applyAlignment="1">
      <alignment horizontal="left"/>
    </xf>
    <xf numFmtId="0" fontId="4" fillId="0" borderId="0" xfId="0" applyFont="1"/>
    <xf numFmtId="0" fontId="2" fillId="2" borderId="15" xfId="0" applyFont="1" applyFill="1" applyBorder="1"/>
    <xf numFmtId="0" fontId="2" fillId="2" borderId="1" xfId="0" applyFont="1" applyFill="1" applyBorder="1"/>
    <xf numFmtId="0" fontId="2" fillId="2" borderId="15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  <xf numFmtId="1" fontId="2" fillId="2" borderId="1" xfId="0" applyNumberFormat="1" applyFont="1" applyFill="1" applyBorder="1" applyAlignment="1" applyProtection="1">
      <alignment horizontal="right"/>
      <protection locked="0"/>
    </xf>
    <xf numFmtId="49" fontId="3" fillId="2" borderId="1" xfId="0" applyNumberFormat="1" applyFont="1" applyFill="1" applyBorder="1" applyAlignment="1">
      <alignment horizontal="right"/>
    </xf>
    <xf numFmtId="0" fontId="2" fillId="2" borderId="18" xfId="0" applyFont="1" applyFill="1" applyBorder="1"/>
    <xf numFmtId="0" fontId="2" fillId="2" borderId="21" xfId="0" applyFont="1" applyFill="1" applyBorder="1"/>
    <xf numFmtId="0" fontId="2" fillId="2" borderId="1" xfId="0" applyFont="1" applyFill="1" applyBorder="1" applyAlignment="1">
      <alignment horizontal="right"/>
    </xf>
    <xf numFmtId="0" fontId="2" fillId="2" borderId="20" xfId="0" applyFont="1" applyFill="1" applyBorder="1" applyAlignment="1" applyProtection="1">
      <alignment horizontal="left" wrapText="1"/>
      <protection locked="0"/>
    </xf>
    <xf numFmtId="0" fontId="2" fillId="2" borderId="15" xfId="0" applyFont="1" applyFill="1" applyBorder="1" applyAlignment="1" applyProtection="1">
      <alignment horizontal="left" wrapText="1"/>
      <protection locked="0"/>
    </xf>
    <xf numFmtId="0" fontId="2" fillId="2" borderId="15" xfId="0" applyFont="1" applyFill="1" applyBorder="1" applyAlignment="1">
      <alignment horizontal="right"/>
    </xf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49" fontId="3" fillId="2" borderId="1" xfId="1" applyNumberFormat="1" applyFont="1" applyFill="1" applyBorder="1" applyAlignment="1">
      <alignment horizontal="right"/>
    </xf>
    <xf numFmtId="0" fontId="2" fillId="2" borderId="15" xfId="0" applyNumberFormat="1" applyFont="1" applyFill="1" applyBorder="1" applyAlignment="1" applyProtection="1">
      <alignment horizontal="right"/>
      <protection locked="0"/>
    </xf>
    <xf numFmtId="0" fontId="3" fillId="2" borderId="15" xfId="0" applyFont="1" applyFill="1" applyBorder="1" applyAlignment="1">
      <alignment horizontal="right"/>
    </xf>
    <xf numFmtId="0" fontId="2" fillId="2" borderId="1" xfId="0" applyNumberFormat="1" applyFont="1" applyFill="1" applyBorder="1" applyAlignment="1" applyProtection="1">
      <alignment horizontal="right"/>
      <protection locked="0"/>
    </xf>
    <xf numFmtId="0" fontId="2" fillId="2" borderId="22" xfId="0" applyFont="1" applyFill="1" applyBorder="1"/>
    <xf numFmtId="0" fontId="2" fillId="2" borderId="20" xfId="0" applyFont="1" applyFill="1" applyBorder="1" applyAlignment="1">
      <alignment horizontal="left"/>
    </xf>
    <xf numFmtId="0" fontId="2" fillId="2" borderId="20" xfId="0" applyFont="1" applyFill="1" applyBorder="1" applyAlignment="1" applyProtection="1">
      <alignment horizontal="left"/>
      <protection locked="0"/>
    </xf>
    <xf numFmtId="0" fontId="2" fillId="2" borderId="20" xfId="0" applyFont="1" applyFill="1" applyBorder="1" applyAlignment="1">
      <alignment horizontal="right"/>
    </xf>
    <xf numFmtId="49" fontId="3" fillId="2" borderId="20" xfId="0" applyNumberFormat="1" applyFont="1" applyFill="1" applyBorder="1" applyAlignment="1">
      <alignment horizontal="right"/>
    </xf>
    <xf numFmtId="0" fontId="2" fillId="2" borderId="23" xfId="0" applyFont="1" applyFill="1" applyBorder="1"/>
    <xf numFmtId="0" fontId="2" fillId="2" borderId="23" xfId="0" applyFont="1" applyFill="1" applyBorder="1" applyProtection="1">
      <protection locked="0"/>
    </xf>
    <xf numFmtId="0" fontId="2" fillId="2" borderId="23" xfId="0" applyFont="1" applyFill="1" applyBorder="1" applyAlignment="1" applyProtection="1">
      <alignment wrapText="1"/>
      <protection locked="0"/>
    </xf>
    <xf numFmtId="1" fontId="2" fillId="2" borderId="23" xfId="0" applyNumberFormat="1" applyFont="1" applyFill="1" applyBorder="1" applyAlignment="1" applyProtection="1">
      <alignment horizontal="right"/>
      <protection locked="0"/>
    </xf>
    <xf numFmtId="49" fontId="3" fillId="2" borderId="23" xfId="1" applyNumberFormat="1" applyFont="1" applyFill="1" applyBorder="1" applyAlignment="1">
      <alignment horizontal="right"/>
    </xf>
    <xf numFmtId="0" fontId="2" fillId="2" borderId="19" xfId="0" applyFont="1" applyFill="1" applyBorder="1"/>
    <xf numFmtId="0" fontId="2" fillId="2" borderId="23" xfId="0" applyFont="1" applyFill="1" applyBorder="1" applyAlignment="1" applyProtection="1">
      <alignment horizontal="left" wrapText="1"/>
      <protection locked="0"/>
    </xf>
    <xf numFmtId="0" fontId="2" fillId="2" borderId="23" xfId="0" applyNumberFormat="1" applyFont="1" applyFill="1" applyBorder="1" applyAlignment="1" applyProtection="1">
      <alignment horizontal="right"/>
      <protection locked="0"/>
    </xf>
    <xf numFmtId="0" fontId="3" fillId="2" borderId="23" xfId="0" applyFont="1" applyFill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36"/>
  <sheetViews>
    <sheetView showGridLines="0" showRowColHeaders="0" tabSelected="1" workbookViewId="0">
      <selection activeCell="M32" sqref="M3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3.42578125" customWidth="1"/>
    <col min="7" max="7" width="7.7109375" customWidth="1"/>
    <col min="8" max="8" width="7.85546875" customWidth="1"/>
    <col min="9" max="9" width="10.42578125" customWidth="1"/>
  </cols>
  <sheetData>
    <row r="1" spans="1:10" x14ac:dyDescent="0.25">
      <c r="A1" t="s">
        <v>0</v>
      </c>
      <c r="B1" s="49" t="s">
        <v>14</v>
      </c>
      <c r="C1" s="50"/>
      <c r="D1" s="51"/>
      <c r="E1" t="s">
        <v>11</v>
      </c>
      <c r="H1" t="s">
        <v>1</v>
      </c>
      <c r="I1" s="1">
        <v>44901</v>
      </c>
    </row>
    <row r="2" spans="1:10" ht="7.5" customHeight="1" thickBot="1" x14ac:dyDescent="0.3"/>
    <row r="3" spans="1:10" ht="16.5" thickBot="1" x14ac:dyDescent="0.3">
      <c r="A3" s="2" t="s">
        <v>2</v>
      </c>
      <c r="B3" s="3" t="s">
        <v>3</v>
      </c>
      <c r="C3" s="3" t="s">
        <v>12</v>
      </c>
      <c r="D3" s="3" t="s">
        <v>4</v>
      </c>
      <c r="E3" s="3" t="s">
        <v>13</v>
      </c>
      <c r="F3" s="4" t="s">
        <v>5</v>
      </c>
      <c r="G3" s="3" t="s">
        <v>6</v>
      </c>
      <c r="H3" s="3" t="s">
        <v>7</v>
      </c>
      <c r="I3" s="5" t="s">
        <v>8</v>
      </c>
      <c r="J3" s="6" t="s">
        <v>16</v>
      </c>
    </row>
    <row r="4" spans="1:10" ht="15.75" x14ac:dyDescent="0.25">
      <c r="A4" s="7" t="s">
        <v>17</v>
      </c>
      <c r="B4" s="16" t="s">
        <v>40</v>
      </c>
      <c r="C4" s="18"/>
      <c r="D4" s="26" t="s">
        <v>60</v>
      </c>
      <c r="E4" s="32" t="s">
        <v>61</v>
      </c>
      <c r="F4" s="33">
        <v>114.37</v>
      </c>
      <c r="G4" s="33">
        <v>7.77</v>
      </c>
      <c r="H4" s="33">
        <v>5.77</v>
      </c>
      <c r="I4" s="33">
        <v>7.85</v>
      </c>
      <c r="J4" s="8">
        <v>49.63</v>
      </c>
    </row>
    <row r="5" spans="1:10" ht="15.75" x14ac:dyDescent="0.25">
      <c r="A5" s="9">
        <v>71.11</v>
      </c>
      <c r="B5" s="17" t="s">
        <v>43</v>
      </c>
      <c r="C5" s="28"/>
      <c r="D5" s="29" t="s">
        <v>46</v>
      </c>
      <c r="E5" s="30">
        <v>150</v>
      </c>
      <c r="F5" s="34">
        <v>210</v>
      </c>
      <c r="G5" s="34">
        <v>3.65</v>
      </c>
      <c r="H5" s="34">
        <v>5.37</v>
      </c>
      <c r="I5" s="34">
        <v>36.700000000000003</v>
      </c>
      <c r="J5" s="10">
        <v>16.78</v>
      </c>
    </row>
    <row r="6" spans="1:10" ht="15.75" x14ac:dyDescent="0.25">
      <c r="A6" s="14"/>
      <c r="B6" s="17" t="s">
        <v>9</v>
      </c>
      <c r="C6" s="17"/>
      <c r="D6" s="19" t="s">
        <v>33</v>
      </c>
      <c r="E6" s="20">
        <v>200</v>
      </c>
      <c r="F6" s="21" t="s">
        <v>34</v>
      </c>
      <c r="G6" s="21" t="s">
        <v>35</v>
      </c>
      <c r="H6" s="21" t="s">
        <v>36</v>
      </c>
      <c r="I6" s="21" t="s">
        <v>37</v>
      </c>
      <c r="J6" s="10">
        <v>6</v>
      </c>
    </row>
    <row r="7" spans="1:10" ht="15.75" x14ac:dyDescent="0.25">
      <c r="A7" s="14"/>
      <c r="B7" s="17" t="s">
        <v>20</v>
      </c>
      <c r="C7" s="17"/>
      <c r="D7" s="19" t="s">
        <v>39</v>
      </c>
      <c r="E7" s="20">
        <v>30</v>
      </c>
      <c r="F7" s="21" t="s">
        <v>30</v>
      </c>
      <c r="G7" s="21" t="s">
        <v>31</v>
      </c>
      <c r="H7" s="21" t="s">
        <v>22</v>
      </c>
      <c r="I7" s="21" t="s">
        <v>32</v>
      </c>
      <c r="J7" s="10">
        <v>5.26</v>
      </c>
    </row>
    <row r="8" spans="1:10" ht="16.5" thickBot="1" x14ac:dyDescent="0.3">
      <c r="A8" s="11"/>
      <c r="B8" s="12"/>
      <c r="C8" s="12"/>
      <c r="D8" s="12"/>
      <c r="E8" s="12"/>
      <c r="F8" s="12"/>
      <c r="G8" s="12"/>
      <c r="H8" s="12"/>
      <c r="I8" s="12"/>
      <c r="J8" s="13">
        <f>J4+J5+J6+J7</f>
        <v>77.67</v>
      </c>
    </row>
    <row r="9" spans="1:10" ht="15.75" x14ac:dyDescent="0.25">
      <c r="A9" s="22" t="s">
        <v>15</v>
      </c>
      <c r="B9" s="40" t="s">
        <v>40</v>
      </c>
      <c r="C9" s="41"/>
      <c r="D9" s="46" t="s">
        <v>60</v>
      </c>
      <c r="E9" s="47" t="s">
        <v>61</v>
      </c>
      <c r="F9" s="48">
        <v>114.37</v>
      </c>
      <c r="G9" s="48">
        <v>7.77</v>
      </c>
      <c r="H9" s="48">
        <v>5.77</v>
      </c>
      <c r="I9" s="48">
        <v>7.85</v>
      </c>
      <c r="J9" s="35">
        <v>49.63</v>
      </c>
    </row>
    <row r="10" spans="1:10" ht="15.75" x14ac:dyDescent="0.25">
      <c r="A10" s="9">
        <v>86.3</v>
      </c>
      <c r="B10" s="17" t="s">
        <v>43</v>
      </c>
      <c r="C10" s="28"/>
      <c r="D10" s="29" t="s">
        <v>46</v>
      </c>
      <c r="E10" s="30">
        <v>150</v>
      </c>
      <c r="F10" s="34">
        <v>210</v>
      </c>
      <c r="G10" s="34">
        <v>3.65</v>
      </c>
      <c r="H10" s="34">
        <v>5.37</v>
      </c>
      <c r="I10" s="34">
        <v>36.700000000000003</v>
      </c>
      <c r="J10" s="10">
        <v>16.78</v>
      </c>
    </row>
    <row r="11" spans="1:10" ht="15.75" x14ac:dyDescent="0.25">
      <c r="A11" s="9"/>
      <c r="B11" s="17" t="s">
        <v>9</v>
      </c>
      <c r="C11" s="17"/>
      <c r="D11" s="19" t="s">
        <v>33</v>
      </c>
      <c r="E11" s="20">
        <v>200</v>
      </c>
      <c r="F11" s="21" t="s">
        <v>34</v>
      </c>
      <c r="G11" s="21" t="s">
        <v>35</v>
      </c>
      <c r="H11" s="21" t="s">
        <v>36</v>
      </c>
      <c r="I11" s="21" t="s">
        <v>37</v>
      </c>
      <c r="J11" s="10">
        <v>6</v>
      </c>
    </row>
    <row r="12" spans="1:10" ht="15.75" x14ac:dyDescent="0.25">
      <c r="A12" s="9"/>
      <c r="B12" s="17" t="s">
        <v>20</v>
      </c>
      <c r="C12" s="17"/>
      <c r="D12" s="19" t="s">
        <v>39</v>
      </c>
      <c r="E12" s="20">
        <v>30</v>
      </c>
      <c r="F12" s="21" t="s">
        <v>30</v>
      </c>
      <c r="G12" s="21" t="s">
        <v>31</v>
      </c>
      <c r="H12" s="21" t="s">
        <v>22</v>
      </c>
      <c r="I12" s="21" t="s">
        <v>32</v>
      </c>
      <c r="J12" s="10">
        <v>5.26</v>
      </c>
    </row>
    <row r="13" spans="1:10" ht="15.75" x14ac:dyDescent="0.25">
      <c r="A13" s="9"/>
      <c r="B13" s="17" t="s">
        <v>47</v>
      </c>
      <c r="C13" s="17"/>
      <c r="D13" s="19" t="s">
        <v>48</v>
      </c>
      <c r="E13" s="20">
        <v>25</v>
      </c>
      <c r="F13" s="21" t="s">
        <v>49</v>
      </c>
      <c r="G13" s="21" t="s">
        <v>50</v>
      </c>
      <c r="H13" s="21" t="s">
        <v>25</v>
      </c>
      <c r="I13" s="21" t="s">
        <v>51</v>
      </c>
      <c r="J13" s="10">
        <v>8.91</v>
      </c>
    </row>
    <row r="14" spans="1:10" ht="16.5" thickBot="1" x14ac:dyDescent="0.3">
      <c r="A14" s="45"/>
      <c r="B14" s="36"/>
      <c r="C14" s="37"/>
      <c r="D14" s="25"/>
      <c r="E14" s="38"/>
      <c r="F14" s="39"/>
      <c r="G14" s="39"/>
      <c r="H14" s="39"/>
      <c r="I14" s="39"/>
      <c r="J14" s="23">
        <f>J9++J11+J12+J10+J13</f>
        <v>86.58</v>
      </c>
    </row>
    <row r="15" spans="1:10" ht="15.75" x14ac:dyDescent="0.25">
      <c r="A15" s="7" t="s">
        <v>10</v>
      </c>
      <c r="B15" s="16" t="s">
        <v>18</v>
      </c>
      <c r="C15" s="16"/>
      <c r="D15" s="16" t="s">
        <v>52</v>
      </c>
      <c r="E15" s="27" t="s">
        <v>62</v>
      </c>
      <c r="F15" s="16">
        <v>247</v>
      </c>
      <c r="G15" s="16">
        <v>9.66</v>
      </c>
      <c r="H15" s="16">
        <v>11.19</v>
      </c>
      <c r="I15" s="16">
        <v>27.33</v>
      </c>
      <c r="J15" s="8">
        <v>46.4</v>
      </c>
    </row>
    <row r="16" spans="1:10" ht="15.75" x14ac:dyDescent="0.25">
      <c r="A16" s="9">
        <v>71.11</v>
      </c>
      <c r="B16" s="17" t="s">
        <v>9</v>
      </c>
      <c r="C16" s="17"/>
      <c r="D16" s="19" t="s">
        <v>33</v>
      </c>
      <c r="E16" s="20">
        <v>200</v>
      </c>
      <c r="F16" s="21" t="s">
        <v>34</v>
      </c>
      <c r="G16" s="21" t="s">
        <v>35</v>
      </c>
      <c r="H16" s="21" t="s">
        <v>36</v>
      </c>
      <c r="I16" s="21" t="s">
        <v>37</v>
      </c>
      <c r="J16" s="10">
        <v>6</v>
      </c>
    </row>
    <row r="17" spans="1:12" ht="15.75" x14ac:dyDescent="0.25">
      <c r="A17" s="9"/>
      <c r="B17" s="17" t="s">
        <v>20</v>
      </c>
      <c r="C17" s="17"/>
      <c r="D17" s="19" t="s">
        <v>20</v>
      </c>
      <c r="E17" s="20">
        <v>30</v>
      </c>
      <c r="F17" s="21" t="s">
        <v>30</v>
      </c>
      <c r="G17" s="21" t="s">
        <v>31</v>
      </c>
      <c r="H17" s="21" t="s">
        <v>22</v>
      </c>
      <c r="I17" s="21" t="s">
        <v>32</v>
      </c>
      <c r="J17" s="10">
        <v>3.72</v>
      </c>
    </row>
    <row r="18" spans="1:12" ht="15.75" x14ac:dyDescent="0.25">
      <c r="A18" s="9"/>
      <c r="B18" s="17" t="s">
        <v>53</v>
      </c>
      <c r="C18" s="17"/>
      <c r="D18" s="19" t="s">
        <v>54</v>
      </c>
      <c r="E18" s="20">
        <v>20</v>
      </c>
      <c r="F18" s="17">
        <v>9.6</v>
      </c>
      <c r="G18" s="17">
        <v>0.4</v>
      </c>
      <c r="H18" s="17">
        <v>0.13200000000000001</v>
      </c>
      <c r="I18" s="17">
        <v>1.47</v>
      </c>
      <c r="J18" s="10">
        <v>6.67</v>
      </c>
    </row>
    <row r="19" spans="1:12" ht="15.75" x14ac:dyDescent="0.25">
      <c r="A19" s="9"/>
      <c r="B19" s="17" t="s">
        <v>41</v>
      </c>
      <c r="C19" s="17"/>
      <c r="D19" s="17" t="s">
        <v>42</v>
      </c>
      <c r="E19" s="17">
        <v>24</v>
      </c>
      <c r="F19" s="17">
        <v>100</v>
      </c>
      <c r="G19" s="17">
        <v>1.8</v>
      </c>
      <c r="H19" s="17">
        <v>2.35</v>
      </c>
      <c r="I19" s="17">
        <v>17.899999999999999</v>
      </c>
      <c r="J19" s="10">
        <v>11.59</v>
      </c>
    </row>
    <row r="20" spans="1:12" ht="16.5" thickBot="1" x14ac:dyDescent="0.3">
      <c r="A20" s="11"/>
      <c r="B20" s="12"/>
      <c r="C20" s="12"/>
      <c r="D20" s="12"/>
      <c r="E20" s="12"/>
      <c r="F20" s="12"/>
      <c r="G20" s="12"/>
      <c r="H20" s="12"/>
      <c r="I20" s="12"/>
      <c r="J20" s="13">
        <f>J15+J16+J17+J18+J19</f>
        <v>74.38</v>
      </c>
    </row>
    <row r="21" spans="1:12" ht="15.75" x14ac:dyDescent="0.25">
      <c r="A21" s="22" t="s">
        <v>10</v>
      </c>
      <c r="B21" s="40" t="s">
        <v>18</v>
      </c>
      <c r="C21" s="41"/>
      <c r="D21" s="42" t="s">
        <v>55</v>
      </c>
      <c r="E21" s="43">
        <v>250</v>
      </c>
      <c r="F21" s="44" t="s">
        <v>56</v>
      </c>
      <c r="G21" s="44" t="s">
        <v>57</v>
      </c>
      <c r="H21" s="44" t="s">
        <v>58</v>
      </c>
      <c r="I21" s="44" t="s">
        <v>59</v>
      </c>
      <c r="J21" s="35">
        <v>32.07</v>
      </c>
    </row>
    <row r="22" spans="1:12" ht="15.75" x14ac:dyDescent="0.25">
      <c r="A22" s="9">
        <v>122.61</v>
      </c>
      <c r="B22" s="17" t="s">
        <v>18</v>
      </c>
      <c r="C22" s="17"/>
      <c r="D22" s="17" t="s">
        <v>52</v>
      </c>
      <c r="E22" s="24" t="s">
        <v>62</v>
      </c>
      <c r="F22" s="17">
        <v>247</v>
      </c>
      <c r="G22" s="17">
        <v>9.66</v>
      </c>
      <c r="H22" s="17">
        <v>11.19</v>
      </c>
      <c r="I22" s="17">
        <v>27.33</v>
      </c>
      <c r="J22" s="10">
        <v>46.4</v>
      </c>
    </row>
    <row r="23" spans="1:12" ht="15.75" x14ac:dyDescent="0.25">
      <c r="A23" s="9"/>
      <c r="B23" s="17" t="s">
        <v>53</v>
      </c>
      <c r="C23" s="17"/>
      <c r="D23" s="19" t="s">
        <v>54</v>
      </c>
      <c r="E23" s="20">
        <v>20</v>
      </c>
      <c r="F23" s="17">
        <v>9.6</v>
      </c>
      <c r="G23" s="17">
        <v>0.4</v>
      </c>
      <c r="H23" s="17">
        <v>0.13200000000000001</v>
      </c>
      <c r="I23" s="17">
        <v>1.47</v>
      </c>
      <c r="J23" s="10">
        <v>6.67</v>
      </c>
    </row>
    <row r="24" spans="1:12" ht="15.75" x14ac:dyDescent="0.25">
      <c r="A24" s="9"/>
      <c r="B24" s="17" t="s">
        <v>20</v>
      </c>
      <c r="C24" s="17"/>
      <c r="D24" s="19" t="s">
        <v>20</v>
      </c>
      <c r="E24" s="20">
        <v>30</v>
      </c>
      <c r="F24" s="21" t="s">
        <v>30</v>
      </c>
      <c r="G24" s="21" t="s">
        <v>31</v>
      </c>
      <c r="H24" s="21" t="s">
        <v>22</v>
      </c>
      <c r="I24" s="21" t="s">
        <v>32</v>
      </c>
      <c r="J24" s="10">
        <v>3.72</v>
      </c>
    </row>
    <row r="25" spans="1:12" ht="15.75" x14ac:dyDescent="0.25">
      <c r="A25" s="9"/>
      <c r="B25" s="17" t="s">
        <v>21</v>
      </c>
      <c r="C25" s="28"/>
      <c r="D25" s="29" t="s">
        <v>28</v>
      </c>
      <c r="E25" s="30">
        <v>50</v>
      </c>
      <c r="F25" s="31" t="s">
        <v>44</v>
      </c>
      <c r="G25" s="31" t="s">
        <v>38</v>
      </c>
      <c r="H25" s="31" t="s">
        <v>29</v>
      </c>
      <c r="I25" s="31" t="s">
        <v>45</v>
      </c>
      <c r="J25" s="10">
        <v>10.92</v>
      </c>
      <c r="L25" s="15"/>
    </row>
    <row r="26" spans="1:12" ht="15.75" x14ac:dyDescent="0.25">
      <c r="A26" s="9"/>
      <c r="B26" s="17" t="s">
        <v>23</v>
      </c>
      <c r="C26" s="17"/>
      <c r="D26" s="19" t="s">
        <v>27</v>
      </c>
      <c r="E26" s="20">
        <v>200</v>
      </c>
      <c r="F26" s="21" t="s">
        <v>24</v>
      </c>
      <c r="G26" s="21" t="s">
        <v>19</v>
      </c>
      <c r="H26" s="21" t="s">
        <v>25</v>
      </c>
      <c r="I26" s="21" t="s">
        <v>26</v>
      </c>
      <c r="J26" s="10">
        <v>14.5</v>
      </c>
      <c r="L26" s="15"/>
    </row>
    <row r="27" spans="1:12" ht="15.75" x14ac:dyDescent="0.25">
      <c r="A27" s="9"/>
      <c r="B27" s="17" t="s">
        <v>41</v>
      </c>
      <c r="C27" s="17"/>
      <c r="D27" s="17" t="s">
        <v>42</v>
      </c>
      <c r="E27" s="17">
        <v>15</v>
      </c>
      <c r="F27" s="17">
        <v>100</v>
      </c>
      <c r="G27" s="17">
        <v>1.8</v>
      </c>
      <c r="H27" s="17">
        <v>2.35</v>
      </c>
      <c r="I27" s="17">
        <v>17.899999999999999</v>
      </c>
      <c r="J27" s="10">
        <v>9.93</v>
      </c>
      <c r="L27" s="15"/>
    </row>
    <row r="28" spans="1:12" ht="16.5" thickBot="1" x14ac:dyDescent="0.3">
      <c r="A28" s="11"/>
      <c r="B28" s="12"/>
      <c r="C28" s="12"/>
      <c r="D28" s="12"/>
      <c r="E28" s="12"/>
      <c r="F28" s="12"/>
      <c r="G28" s="12"/>
      <c r="H28" s="12"/>
      <c r="I28" s="12"/>
      <c r="J28" s="13">
        <f>J21+J22+J23+J24+J25+J26+J27</f>
        <v>124.21000000000001</v>
      </c>
    </row>
    <row r="29" spans="1:12" ht="15.75" x14ac:dyDescent="0.25">
      <c r="A29" s="22" t="s">
        <v>10</v>
      </c>
      <c r="B29" s="40" t="s">
        <v>18</v>
      </c>
      <c r="C29" s="41"/>
      <c r="D29" s="42" t="s">
        <v>55</v>
      </c>
      <c r="E29" s="43">
        <v>250</v>
      </c>
      <c r="F29" s="44" t="s">
        <v>56</v>
      </c>
      <c r="G29" s="44" t="s">
        <v>57</v>
      </c>
      <c r="H29" s="44" t="s">
        <v>58</v>
      </c>
      <c r="I29" s="44" t="s">
        <v>59</v>
      </c>
      <c r="J29" s="35">
        <v>32.07</v>
      </c>
    </row>
    <row r="30" spans="1:12" ht="15.75" x14ac:dyDescent="0.25">
      <c r="A30" s="9">
        <v>138.88999999999999</v>
      </c>
      <c r="B30" s="17" t="s">
        <v>18</v>
      </c>
      <c r="C30" s="17"/>
      <c r="D30" s="17" t="s">
        <v>52</v>
      </c>
      <c r="E30" s="24" t="s">
        <v>62</v>
      </c>
      <c r="F30" s="17">
        <v>247</v>
      </c>
      <c r="G30" s="17">
        <v>9.66</v>
      </c>
      <c r="H30" s="17">
        <v>11.19</v>
      </c>
      <c r="I30" s="17">
        <v>27.33</v>
      </c>
      <c r="J30" s="10">
        <v>46.4</v>
      </c>
    </row>
    <row r="31" spans="1:12" ht="15.75" x14ac:dyDescent="0.25">
      <c r="A31" s="9"/>
      <c r="B31" s="17" t="s">
        <v>53</v>
      </c>
      <c r="C31" s="17"/>
      <c r="D31" s="19" t="s">
        <v>54</v>
      </c>
      <c r="E31" s="20">
        <v>30</v>
      </c>
      <c r="F31" s="17">
        <v>14.4</v>
      </c>
      <c r="G31" s="17">
        <v>0.6</v>
      </c>
      <c r="H31" s="17">
        <v>0.19</v>
      </c>
      <c r="I31" s="17">
        <v>2.2000000000000002</v>
      </c>
      <c r="J31" s="10">
        <v>10.01</v>
      </c>
    </row>
    <row r="32" spans="1:12" ht="15.75" x14ac:dyDescent="0.25">
      <c r="A32" s="9"/>
      <c r="B32" s="17" t="s">
        <v>20</v>
      </c>
      <c r="C32" s="17"/>
      <c r="D32" s="19" t="s">
        <v>20</v>
      </c>
      <c r="E32" s="20">
        <v>30</v>
      </c>
      <c r="F32" s="21" t="s">
        <v>30</v>
      </c>
      <c r="G32" s="21" t="s">
        <v>31</v>
      </c>
      <c r="H32" s="21" t="s">
        <v>22</v>
      </c>
      <c r="I32" s="21" t="s">
        <v>32</v>
      </c>
      <c r="J32" s="10">
        <v>3.72</v>
      </c>
    </row>
    <row r="33" spans="1:10" ht="15.75" x14ac:dyDescent="0.25">
      <c r="A33" s="9"/>
      <c r="B33" s="17" t="s">
        <v>21</v>
      </c>
      <c r="C33" s="28"/>
      <c r="D33" s="29" t="s">
        <v>63</v>
      </c>
      <c r="E33" s="30">
        <v>100</v>
      </c>
      <c r="F33" s="31" t="s">
        <v>44</v>
      </c>
      <c r="G33" s="31" t="s">
        <v>38</v>
      </c>
      <c r="H33" s="31" t="s">
        <v>29</v>
      </c>
      <c r="I33" s="31" t="s">
        <v>45</v>
      </c>
      <c r="J33" s="10">
        <v>22.54</v>
      </c>
    </row>
    <row r="34" spans="1:10" ht="15.75" x14ac:dyDescent="0.25">
      <c r="A34" s="9"/>
      <c r="B34" s="17" t="s">
        <v>23</v>
      </c>
      <c r="C34" s="17"/>
      <c r="D34" s="19" t="s">
        <v>27</v>
      </c>
      <c r="E34" s="20">
        <v>200</v>
      </c>
      <c r="F34" s="21" t="s">
        <v>24</v>
      </c>
      <c r="G34" s="21" t="s">
        <v>19</v>
      </c>
      <c r="H34" s="21" t="s">
        <v>25</v>
      </c>
      <c r="I34" s="21" t="s">
        <v>26</v>
      </c>
      <c r="J34" s="10">
        <v>14.5</v>
      </c>
    </row>
    <row r="35" spans="1:10" ht="15.75" x14ac:dyDescent="0.25">
      <c r="A35" s="9"/>
      <c r="B35" s="17" t="s">
        <v>41</v>
      </c>
      <c r="C35" s="17"/>
      <c r="D35" s="17" t="s">
        <v>42</v>
      </c>
      <c r="E35" s="17">
        <v>15</v>
      </c>
      <c r="F35" s="17">
        <v>100</v>
      </c>
      <c r="G35" s="17">
        <v>1.8</v>
      </c>
      <c r="H35" s="17">
        <v>2.35</v>
      </c>
      <c r="I35" s="17">
        <v>17.899999999999999</v>
      </c>
      <c r="J35" s="10">
        <v>9.93</v>
      </c>
    </row>
    <row r="36" spans="1:10" ht="16.5" thickBot="1" x14ac:dyDescent="0.3">
      <c r="A36" s="11"/>
      <c r="B36" s="12"/>
      <c r="C36" s="12"/>
      <c r="D36" s="12"/>
      <c r="E36" s="12"/>
      <c r="F36" s="12"/>
      <c r="G36" s="12"/>
      <c r="H36" s="12"/>
      <c r="I36" s="12"/>
      <c r="J36" s="13">
        <f>J29+J30+J31+J32+J33+J34+J35</f>
        <v>139.17000000000002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Ваня</cp:lastModifiedBy>
  <cp:lastPrinted>2021-05-18T10:32:40Z</cp:lastPrinted>
  <dcterms:created xsi:type="dcterms:W3CDTF">2015-06-05T18:19:34Z</dcterms:created>
  <dcterms:modified xsi:type="dcterms:W3CDTF">2022-11-30T18:05:30Z</dcterms:modified>
</cp:coreProperties>
</file>