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J14" i="1" l="1"/>
  <c r="J8" i="1"/>
  <c r="J27" i="1" l="1"/>
</calcChain>
</file>

<file path=xl/sharedStrings.xml><?xml version="1.0" encoding="utf-8"?>
<sst xmlns="http://schemas.openxmlformats.org/spreadsheetml/2006/main" count="122" uniqueCount="64">
  <si>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</si>
  <si>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</si>
  <si>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</si>
  <si>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</si>
  <si>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</si>
  <si>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</si>
  <si>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</si>
  <si>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</si>
  <si>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</si>
  <si>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</si>
  <si>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</si>
  <si>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</si>
  <si>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</si>
  <si>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</si>
  <si>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</si>
  <si>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</si>
  <si>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</si>
  <si>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</si>
  <si>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</si>
  <si>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</si>
  <si>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</si>
  <si>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</si>
  <si>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</si>
  <si>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</si>
  <si>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</si>
  <si>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</si>
  <si>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</si>
  <si>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</si>
  <si>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</si>
  <si>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</si>
  <si>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</si>
  <si>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</si>
  <si>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</si>
  <si>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</si>
  <si>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</si>
  <si>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</si>
  <si>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</si>
  <si>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</si>
  <si>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43,33</t>
  </si>
  <si>
    <t>0,3</t>
  </si>
  <si>
    <t>7,21</t>
  </si>
  <si>
    <t>гарнир</t>
  </si>
  <si>
    <t>Банан</t>
  </si>
  <si>
    <t>96</t>
  </si>
  <si>
    <t>0,5</t>
  </si>
  <si>
    <t>21</t>
  </si>
  <si>
    <t xml:space="preserve">батон 30 гр </t>
  </si>
  <si>
    <t>Котлета рыбная</t>
  </si>
  <si>
    <t xml:space="preserve">Макароны   </t>
  </si>
  <si>
    <t>208</t>
  </si>
  <si>
    <t>5</t>
  </si>
  <si>
    <t>5,3</t>
  </si>
  <si>
    <t>35</t>
  </si>
  <si>
    <t>Плов с курой</t>
  </si>
  <si>
    <t>овощи</t>
  </si>
  <si>
    <t>Помидор</t>
  </si>
  <si>
    <t>0,2</t>
  </si>
  <si>
    <t>0,8</t>
  </si>
  <si>
    <t>4,8</t>
  </si>
  <si>
    <t>Рассольник</t>
  </si>
  <si>
    <t>113,75</t>
  </si>
  <si>
    <t>2,58</t>
  </si>
  <si>
    <t>5,55</t>
  </si>
  <si>
    <t>13,4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</si>
</sst>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>
      <alignment horizontal="right"/>
    </xf>
    <xf numFmtId="0" fontId="5" fillId="2" borderId="0" xfId="0" applyFont="1" applyFill="1"/>
    <xf numFmtId="0" fontId="5" fillId="2" borderId="6" xfId="0" applyFont="1" applyFill="1" applyBorder="1"/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activeCell="O10" sqref="O10: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H1" t="s">
        <v>1</v>
      </c>
      <c r="I1" s="1">
        <v>44819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18</v>
      </c>
      <c r="C4" s="18"/>
      <c r="D4" s="34" t="s">
        <v>47</v>
      </c>
      <c r="E4" s="44">
        <v>50</v>
      </c>
      <c r="F4" s="45">
        <v>57.89</v>
      </c>
      <c r="G4" s="45">
        <v>5.24</v>
      </c>
      <c r="H4" s="45">
        <v>1.75</v>
      </c>
      <c r="I4" s="45">
        <v>5.63</v>
      </c>
      <c r="J4" s="8">
        <v>45.4</v>
      </c>
    </row>
    <row r="5" spans="1:10" ht="15.75" x14ac:dyDescent="0.25">
      <c r="A5" s="9">
        <v>71.11</v>
      </c>
      <c r="B5" s="41" t="s">
        <v>41</v>
      </c>
      <c r="C5" s="42"/>
      <c r="D5" s="19" t="s">
        <v>48</v>
      </c>
      <c r="E5" s="31">
        <v>150</v>
      </c>
      <c r="F5" s="21" t="s">
        <v>49</v>
      </c>
      <c r="G5" s="21" t="s">
        <v>50</v>
      </c>
      <c r="H5" s="21" t="s">
        <v>51</v>
      </c>
      <c r="I5" s="21" t="s">
        <v>52</v>
      </c>
      <c r="J5" s="10">
        <v>16.329999999999998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38"/>
      <c r="B7" s="28" t="s">
        <v>20</v>
      </c>
      <c r="C7" s="28"/>
      <c r="D7" s="39" t="s">
        <v>46</v>
      </c>
      <c r="E7" s="4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29">
        <v>5.26</v>
      </c>
    </row>
    <row r="8" spans="1:10" ht="16.5" thickBot="1" x14ac:dyDescent="0.3">
      <c r="A8" s="11"/>
      <c r="B8" s="36"/>
      <c r="C8" s="36"/>
      <c r="D8" s="36"/>
      <c r="E8" s="36"/>
      <c r="F8" s="36"/>
      <c r="G8" s="36"/>
      <c r="H8" s="36"/>
      <c r="I8" s="36"/>
      <c r="J8" s="37">
        <f>J4+J5+J6+J7</f>
        <v>72.989999999999995</v>
      </c>
    </row>
    <row r="9" spans="1:10" ht="15.75" x14ac:dyDescent="0.25">
      <c r="A9" s="27" t="s">
        <v>15</v>
      </c>
      <c r="B9" s="16" t="s">
        <v>18</v>
      </c>
      <c r="C9" s="18"/>
      <c r="D9" s="34" t="s">
        <v>47</v>
      </c>
      <c r="E9" s="44">
        <v>50</v>
      </c>
      <c r="F9" s="45">
        <v>57.89</v>
      </c>
      <c r="G9" s="45">
        <v>5.24</v>
      </c>
      <c r="H9" s="45">
        <v>1.75</v>
      </c>
      <c r="I9" s="45">
        <v>5.63</v>
      </c>
      <c r="J9" s="8">
        <v>45.4</v>
      </c>
    </row>
    <row r="10" spans="1:10" ht="15.75" x14ac:dyDescent="0.25">
      <c r="A10" s="9">
        <v>86.3</v>
      </c>
      <c r="B10" s="41" t="s">
        <v>41</v>
      </c>
      <c r="C10" s="42"/>
      <c r="D10" s="19" t="s">
        <v>48</v>
      </c>
      <c r="E10" s="31">
        <v>150</v>
      </c>
      <c r="F10" s="21" t="s">
        <v>49</v>
      </c>
      <c r="G10" s="21" t="s">
        <v>50</v>
      </c>
      <c r="H10" s="21" t="s">
        <v>51</v>
      </c>
      <c r="I10" s="21" t="s">
        <v>52</v>
      </c>
      <c r="J10" s="10">
        <v>16.329999999999998</v>
      </c>
    </row>
    <row r="11" spans="1:10" ht="15.75" x14ac:dyDescent="0.25">
      <c r="A11" s="32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28" t="s">
        <v>20</v>
      </c>
      <c r="C12" s="28"/>
      <c r="D12" s="39" t="s">
        <v>46</v>
      </c>
      <c r="E12" s="4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29">
        <v>5.26</v>
      </c>
    </row>
    <row r="13" spans="1:10" ht="15.75" x14ac:dyDescent="0.25">
      <c r="A13" s="27"/>
      <c r="B13" s="17" t="s">
        <v>21</v>
      </c>
      <c r="C13" s="17"/>
      <c r="D13" s="19" t="s">
        <v>28</v>
      </c>
      <c r="E13" s="20">
        <v>50</v>
      </c>
      <c r="F13" s="21" t="s">
        <v>38</v>
      </c>
      <c r="G13" s="21" t="s">
        <v>39</v>
      </c>
      <c r="H13" s="21" t="s">
        <v>29</v>
      </c>
      <c r="I13" s="21" t="s">
        <v>40</v>
      </c>
      <c r="J13" s="10">
        <v>10.92</v>
      </c>
    </row>
    <row r="14" spans="1:10" ht="16.5" thickBot="1" x14ac:dyDescent="0.3">
      <c r="A14" s="27"/>
      <c r="B14" s="22"/>
      <c r="C14" s="23"/>
      <c r="D14" s="24"/>
      <c r="E14" s="25"/>
      <c r="F14" s="26"/>
      <c r="G14" s="26"/>
      <c r="H14" s="26"/>
      <c r="I14" s="26"/>
      <c r="J14" s="13">
        <f>J9++J11+J12+J10+J13</f>
        <v>83.91</v>
      </c>
    </row>
    <row r="15" spans="1:10" ht="15.75" x14ac:dyDescent="0.25">
      <c r="A15" s="7" t="s">
        <v>10</v>
      </c>
      <c r="B15" s="17" t="s">
        <v>18</v>
      </c>
      <c r="C15" s="17"/>
      <c r="D15" s="17" t="s">
        <v>53</v>
      </c>
      <c r="E15" s="31">
        <v>180</v>
      </c>
      <c r="F15" s="17">
        <v>348</v>
      </c>
      <c r="G15" s="17">
        <v>18.399999999999999</v>
      </c>
      <c r="H15" s="17">
        <v>16.899999999999999</v>
      </c>
      <c r="I15" s="17">
        <v>30.6</v>
      </c>
      <c r="J15" s="10">
        <v>45.09</v>
      </c>
    </row>
    <row r="16" spans="1:10" ht="15.75" x14ac:dyDescent="0.25">
      <c r="A16" s="9">
        <v>71.11</v>
      </c>
      <c r="B16" s="17" t="s">
        <v>9</v>
      </c>
      <c r="C16" s="17"/>
      <c r="D16" s="19" t="s">
        <v>33</v>
      </c>
      <c r="E16" s="20">
        <v>200</v>
      </c>
      <c r="F16" s="21" t="s">
        <v>34</v>
      </c>
      <c r="G16" s="21" t="s">
        <v>35</v>
      </c>
      <c r="H16" s="21" t="s">
        <v>36</v>
      </c>
      <c r="I16" s="21" t="s">
        <v>37</v>
      </c>
      <c r="J16" s="10">
        <v>6</v>
      </c>
    </row>
    <row r="17" spans="1:12" ht="15.75" x14ac:dyDescent="0.25">
      <c r="A17" s="17"/>
      <c r="B17" s="28" t="s">
        <v>54</v>
      </c>
      <c r="C17" s="28"/>
      <c r="D17" s="39" t="s">
        <v>55</v>
      </c>
      <c r="E17" s="40">
        <v>20</v>
      </c>
      <c r="F17" s="21" t="s">
        <v>58</v>
      </c>
      <c r="G17" s="21" t="s">
        <v>56</v>
      </c>
      <c r="H17" s="21" t="s">
        <v>29</v>
      </c>
      <c r="I17" s="21" t="s">
        <v>57</v>
      </c>
      <c r="J17" s="29">
        <v>4.1399999999999997</v>
      </c>
    </row>
    <row r="18" spans="1:12" ht="15.75" x14ac:dyDescent="0.25">
      <c r="A18" s="46"/>
      <c r="B18" s="17" t="s">
        <v>20</v>
      </c>
      <c r="C18" s="17"/>
      <c r="D18" s="19" t="s">
        <v>20</v>
      </c>
      <c r="E18" s="20">
        <v>30</v>
      </c>
      <c r="F18" s="21" t="s">
        <v>30</v>
      </c>
      <c r="G18" s="21" t="s">
        <v>31</v>
      </c>
      <c r="H18" s="21" t="s">
        <v>22</v>
      </c>
      <c r="I18" s="21" t="s">
        <v>32</v>
      </c>
      <c r="J18" s="10">
        <v>3.72</v>
      </c>
    </row>
    <row r="19" spans="1:12" ht="15.75" x14ac:dyDescent="0.25">
      <c r="A19" s="9"/>
      <c r="B19" s="17" t="s">
        <v>21</v>
      </c>
      <c r="C19" s="17"/>
      <c r="D19" s="19" t="s">
        <v>28</v>
      </c>
      <c r="E19" s="20">
        <v>50</v>
      </c>
      <c r="F19" s="21" t="s">
        <v>38</v>
      </c>
      <c r="G19" s="21" t="s">
        <v>39</v>
      </c>
      <c r="H19" s="21" t="s">
        <v>29</v>
      </c>
      <c r="I19" s="21" t="s">
        <v>40</v>
      </c>
      <c r="J19" s="10">
        <v>10.92</v>
      </c>
    </row>
    <row r="20" spans="1:12" ht="16.5" thickBot="1" x14ac:dyDescent="0.3">
      <c r="A20" s="30"/>
      <c r="B20" s="28"/>
      <c r="C20" s="28"/>
      <c r="D20" s="28"/>
      <c r="E20" s="28"/>
      <c r="F20" s="28"/>
      <c r="G20" s="28"/>
      <c r="H20" s="28"/>
      <c r="I20" s="28"/>
      <c r="J20" s="29">
        <f>J15+J16+J18+J19+J17</f>
        <v>69.87</v>
      </c>
    </row>
    <row r="21" spans="1:12" ht="15.75" x14ac:dyDescent="0.25">
      <c r="A21" s="7" t="s">
        <v>10</v>
      </c>
      <c r="B21" s="16" t="s">
        <v>18</v>
      </c>
      <c r="C21" s="18"/>
      <c r="D21" s="34" t="s">
        <v>59</v>
      </c>
      <c r="E21" s="43">
        <v>250</v>
      </c>
      <c r="F21" s="35" t="s">
        <v>60</v>
      </c>
      <c r="G21" s="35" t="s">
        <v>61</v>
      </c>
      <c r="H21" s="35" t="s">
        <v>62</v>
      </c>
      <c r="I21" s="35" t="s">
        <v>63</v>
      </c>
      <c r="J21" s="8">
        <v>32.17</v>
      </c>
    </row>
    <row r="22" spans="1:12" ht="15.75" x14ac:dyDescent="0.25">
      <c r="A22" s="33">
        <v>122.61</v>
      </c>
      <c r="B22" s="17" t="s">
        <v>18</v>
      </c>
      <c r="C22" s="17"/>
      <c r="D22" s="17" t="s">
        <v>53</v>
      </c>
      <c r="E22" s="31">
        <v>180</v>
      </c>
      <c r="F22" s="17">
        <v>348</v>
      </c>
      <c r="G22" s="17">
        <v>18.399999999999999</v>
      </c>
      <c r="H22" s="17">
        <v>16.899999999999999</v>
      </c>
      <c r="I22" s="17">
        <v>30.6</v>
      </c>
      <c r="J22" s="10">
        <v>45.09</v>
      </c>
    </row>
    <row r="23" spans="1:12" ht="15.75" x14ac:dyDescent="0.25">
      <c r="A23" s="9"/>
      <c r="B23" s="28" t="s">
        <v>54</v>
      </c>
      <c r="C23" s="28"/>
      <c r="D23" s="39" t="s">
        <v>55</v>
      </c>
      <c r="E23" s="40">
        <v>20</v>
      </c>
      <c r="F23" s="21" t="s">
        <v>58</v>
      </c>
      <c r="G23" s="21" t="s">
        <v>56</v>
      </c>
      <c r="H23" s="21" t="s">
        <v>29</v>
      </c>
      <c r="I23" s="21" t="s">
        <v>57</v>
      </c>
      <c r="J23" s="29">
        <v>4.1399999999999997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30</v>
      </c>
      <c r="G24" s="21" t="s">
        <v>31</v>
      </c>
      <c r="H24" s="21" t="s">
        <v>22</v>
      </c>
      <c r="I24" s="21" t="s">
        <v>32</v>
      </c>
      <c r="J24" s="10">
        <v>3.72</v>
      </c>
    </row>
    <row r="25" spans="1:12" ht="15.75" x14ac:dyDescent="0.25">
      <c r="A25" s="9"/>
      <c r="B25" s="17" t="s">
        <v>21</v>
      </c>
      <c r="C25" s="17"/>
      <c r="D25" s="19" t="s">
        <v>42</v>
      </c>
      <c r="E25" s="20">
        <v>100</v>
      </c>
      <c r="F25" s="21" t="s">
        <v>43</v>
      </c>
      <c r="G25" s="21" t="s">
        <v>22</v>
      </c>
      <c r="H25" s="21" t="s">
        <v>44</v>
      </c>
      <c r="I25" s="21" t="s">
        <v>45</v>
      </c>
      <c r="J25" s="10">
        <v>22.54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6.5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3">
        <f>J21+J22+J23+J24+J25+J26</f>
        <v>122.16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2022-09-14T11:47:24Z</dcterms:modified>
</cp:coreProperties>
</file>